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17" i="1" l="1"/>
  <c r="J17" i="1"/>
  <c r="I17" i="1"/>
  <c r="H17" i="1"/>
  <c r="G17" i="1"/>
  <c r="F17" i="1"/>
  <c r="E17" i="1"/>
  <c r="D17" i="1"/>
  <c r="C17" i="1"/>
  <c r="B17" i="1"/>
  <c r="L15" i="1"/>
  <c r="L14" i="1"/>
  <c r="K11" i="1"/>
  <c r="J11" i="1"/>
  <c r="I11" i="1"/>
  <c r="H11" i="1"/>
  <c r="H19" i="1" s="1"/>
  <c r="G11" i="1"/>
  <c r="F11" i="1"/>
  <c r="E11" i="1"/>
  <c r="D11" i="1"/>
  <c r="C11" i="1"/>
  <c r="B11" i="1"/>
  <c r="L9" i="1"/>
  <c r="L8" i="1"/>
  <c r="L7" i="1"/>
  <c r="L6" i="1"/>
  <c r="C19" i="1" l="1"/>
  <c r="K19" i="1"/>
  <c r="D19" i="1"/>
  <c r="J19" i="1"/>
  <c r="E19" i="1"/>
  <c r="G19" i="1"/>
  <c r="F19" i="1"/>
  <c r="B19" i="1"/>
  <c r="I19" i="1"/>
  <c r="L17" i="1"/>
  <c r="L11" i="1"/>
  <c r="L19" i="1" l="1"/>
</calcChain>
</file>

<file path=xl/sharedStrings.xml><?xml version="1.0" encoding="utf-8"?>
<sst xmlns="http://schemas.openxmlformats.org/spreadsheetml/2006/main" count="24" uniqueCount="23">
  <si>
    <t>Alpheius Global Enterprises</t>
  </si>
  <si>
    <t>Annual Sales</t>
  </si>
  <si>
    <t>Feb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</si>
  <si>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</si>
  <si>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</si>
  <si>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</si>
  <si>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</si>
  <si>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</si>
  <si>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</si>
  <si>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</si>
  <si>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</si>
  <si>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</si>
  <si>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</si>
  <si>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</si>
  <si>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</si>
  <si>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</si>
  <si>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</si>
  <si>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</si>
  <si>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</si>
  <si>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</si>
  <si>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</si>
  <si>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</si>
  <si>
    <t>Health and Related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</si>
</sst>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A6" sqref="A6:XFD6"/>
    </sheetView>
  </sheetViews>
  <sheetFormatPr defaultRowHeight="15" x14ac:dyDescent="0.25"/>
  <cols>
    <col min="1" max="1" width="11.5703125" style="1" bestFit="1" customWidth="1"/>
    <col min="2" max="12" width="9.140625" style="1"/>
    <col min="13" max="13" width="10.85546875" style="1" customWidth="1"/>
  </cols>
  <sheetData>
    <row r="1" spans="1:13" ht="23.25" x14ac:dyDescent="0.35">
      <c r="A1" s="4" t="s">
        <v>0</v>
      </c>
    </row>
    <row r="2" spans="1:13" ht="15.75" x14ac:dyDescent="0.25">
      <c r="A2" s="5" t="s">
        <v>1</v>
      </c>
    </row>
    <row r="3" spans="1:13" ht="15.75" x14ac:dyDescent="0.25">
      <c r="A3" s="5" t="s">
        <v>22</v>
      </c>
    </row>
    <row r="5" spans="1:13" x14ac:dyDescent="0.25">
      <c r="A5" s="2"/>
      <c r="B5" s="7" t="s">
        <v>2</v>
      </c>
      <c r="C5" s="7" t="s">
        <v>3</v>
      </c>
      <c r="D5" s="7" t="s">
        <v>4</v>
      </c>
      <c r="E5" s="7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7" t="s">
        <v>10</v>
      </c>
      <c r="K5" s="7" t="s">
        <v>11</v>
      </c>
      <c r="L5" s="7" t="s">
        <v>12</v>
      </c>
      <c r="M5"/>
    </row>
    <row r="6" spans="1:13" x14ac:dyDescent="0.25">
      <c r="A6" s="8" t="s">
        <v>13</v>
      </c>
      <c r="B6">
        <v>91200</v>
      </c>
      <c r="C6" s="3">
        <v>117015</v>
      </c>
      <c r="D6" s="3">
        <v>101328</v>
      </c>
      <c r="E6" s="3">
        <v>108187</v>
      </c>
      <c r="F6" s="3">
        <v>144878</v>
      </c>
      <c r="G6" s="3">
        <v>123619</v>
      </c>
      <c r="H6" s="3">
        <v>164168</v>
      </c>
      <c r="I6" s="3">
        <v>139051</v>
      </c>
      <c r="J6" s="3">
        <v>183458</v>
      </c>
      <c r="K6" s="3">
        <v>154483</v>
      </c>
      <c r="L6" s="6">
        <f>SUM(B6:K6)</f>
        <v>1327387</v>
      </c>
      <c r="M6"/>
    </row>
    <row r="7" spans="1:13" x14ac:dyDescent="0.25">
      <c r="A7" s="8" t="s">
        <v>14</v>
      </c>
      <c r="B7" s="3">
        <v>360389</v>
      </c>
      <c r="C7" s="3">
        <v>110585</v>
      </c>
      <c r="D7" s="3">
        <v>96184</v>
      </c>
      <c r="E7" s="3">
        <v>103043</v>
      </c>
      <c r="F7" s="3">
        <v>138448</v>
      </c>
      <c r="G7" s="3">
        <v>118475</v>
      </c>
      <c r="H7" s="3">
        <v>157738</v>
      </c>
      <c r="I7" s="3">
        <v>133907</v>
      </c>
      <c r="J7" s="3">
        <v>177028</v>
      </c>
      <c r="K7" s="3">
        <v>149339</v>
      </c>
      <c r="L7" s="6">
        <f>SUM(B7:K7)</f>
        <v>1545136</v>
      </c>
      <c r="M7"/>
    </row>
    <row r="8" spans="1:13" x14ac:dyDescent="0.25">
      <c r="A8" s="8" t="s">
        <v>15</v>
      </c>
      <c r="B8" s="3">
        <v>520242</v>
      </c>
      <c r="C8" s="3">
        <v>112728</v>
      </c>
      <c r="D8" s="3">
        <v>97899</v>
      </c>
      <c r="E8" s="3">
        <v>104757</v>
      </c>
      <c r="F8" s="3">
        <v>140592</v>
      </c>
      <c r="G8" s="3">
        <v>120189</v>
      </c>
      <c r="H8" s="3">
        <v>159882</v>
      </c>
      <c r="I8" s="3">
        <v>135621</v>
      </c>
      <c r="J8" s="3">
        <v>179172</v>
      </c>
      <c r="K8" s="3">
        <v>151053</v>
      </c>
      <c r="L8" s="6">
        <f>SUM(B8:K8)</f>
        <v>1722135</v>
      </c>
      <c r="M8"/>
    </row>
    <row r="9" spans="1:13" x14ac:dyDescent="0.25">
      <c r="A9" s="8" t="s">
        <v>16</v>
      </c>
      <c r="B9" s="3">
        <v>83333</v>
      </c>
      <c r="C9" s="3">
        <v>119158</v>
      </c>
      <c r="D9" s="3">
        <v>103043</v>
      </c>
      <c r="E9" s="3">
        <v>109901</v>
      </c>
      <c r="F9" s="3">
        <v>147022</v>
      </c>
      <c r="G9" s="3">
        <v>125333</v>
      </c>
      <c r="H9" s="3">
        <v>166312</v>
      </c>
      <c r="I9" s="3">
        <v>140765</v>
      </c>
      <c r="J9" s="3">
        <v>185602</v>
      </c>
      <c r="K9" s="3">
        <v>156197</v>
      </c>
      <c r="L9" s="6">
        <f>SUM(B9:K9)</f>
        <v>1336666</v>
      </c>
      <c r="M9"/>
    </row>
    <row r="10" spans="1:13" x14ac:dyDescent="0.25">
      <c r="A10" s="8"/>
      <c r="B10" s="3"/>
      <c r="C10" s="3"/>
      <c r="D10" s="3"/>
      <c r="E10" s="3"/>
      <c r="F10" s="3"/>
      <c r="G10" s="3"/>
      <c r="H10" s="3"/>
      <c r="I10" s="3"/>
      <c r="J10" s="3"/>
      <c r="K10" s="3"/>
      <c r="L10" s="6"/>
      <c r="M10"/>
    </row>
    <row r="11" spans="1:13" x14ac:dyDescent="0.25">
      <c r="A11" s="8" t="s">
        <v>17</v>
      </c>
      <c r="B11" s="10">
        <f t="shared" ref="B11:K11" si="0">SUM(B6:B9)</f>
        <v>1055164</v>
      </c>
      <c r="C11" s="10">
        <f t="shared" si="0"/>
        <v>459486</v>
      </c>
      <c r="D11" s="10">
        <f t="shared" si="0"/>
        <v>398454</v>
      </c>
      <c r="E11" s="10">
        <f t="shared" si="0"/>
        <v>425888</v>
      </c>
      <c r="F11" s="10">
        <f t="shared" si="0"/>
        <v>570940</v>
      </c>
      <c r="G11" s="10">
        <f t="shared" si="0"/>
        <v>487616</v>
      </c>
      <c r="H11" s="10">
        <f>SUM(H6:H9)</f>
        <v>648100</v>
      </c>
      <c r="I11" s="10">
        <f t="shared" si="0"/>
        <v>549344</v>
      </c>
      <c r="J11" s="10">
        <f t="shared" si="0"/>
        <v>725260</v>
      </c>
      <c r="K11" s="10">
        <f t="shared" si="0"/>
        <v>611072</v>
      </c>
      <c r="L11" s="10">
        <f>SUM(B11:K11)</f>
        <v>5931324</v>
      </c>
      <c r="M11"/>
    </row>
    <row r="12" spans="1:13" x14ac:dyDescent="0.25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 x14ac:dyDescent="0.25">
      <c r="A13" s="9" t="s">
        <v>18</v>
      </c>
      <c r="M13" s="6"/>
    </row>
    <row r="14" spans="1:13" x14ac:dyDescent="0.25">
      <c r="A14" s="8" t="s">
        <v>19</v>
      </c>
      <c r="B14" s="3">
        <v>565042</v>
      </c>
      <c r="C14" s="3">
        <v>123445</v>
      </c>
      <c r="D14" s="3">
        <v>106472</v>
      </c>
      <c r="E14" s="3">
        <v>113331</v>
      </c>
      <c r="F14" s="3">
        <v>151308</v>
      </c>
      <c r="G14" s="3">
        <v>128763</v>
      </c>
      <c r="H14" s="3">
        <v>170598</v>
      </c>
      <c r="I14" s="3">
        <v>144195</v>
      </c>
      <c r="J14" s="3">
        <v>189888</v>
      </c>
      <c r="K14" s="3">
        <v>159627</v>
      </c>
      <c r="L14" s="6">
        <f>SUM(B14:K14)</f>
        <v>1852669</v>
      </c>
      <c r="M14"/>
    </row>
    <row r="15" spans="1:13" x14ac:dyDescent="0.25">
      <c r="A15" s="8" t="s">
        <v>20</v>
      </c>
      <c r="B15" s="3">
        <v>481440</v>
      </c>
      <c r="C15" s="3">
        <v>417390</v>
      </c>
      <c r="D15" s="3">
        <v>91897</v>
      </c>
      <c r="E15" s="3">
        <v>94469</v>
      </c>
      <c r="F15" s="3">
        <v>127732</v>
      </c>
      <c r="G15" s="3">
        <v>109901</v>
      </c>
      <c r="H15" s="3">
        <v>377344</v>
      </c>
      <c r="I15" s="3">
        <v>682698</v>
      </c>
      <c r="J15" s="3">
        <v>114461</v>
      </c>
      <c r="K15" s="3">
        <v>99613</v>
      </c>
      <c r="L15" s="6">
        <f>SUM(B15:K15)</f>
        <v>2596945</v>
      </c>
      <c r="M15"/>
    </row>
    <row r="16" spans="1:13" x14ac:dyDescent="0.25">
      <c r="L16" s="6"/>
      <c r="M16"/>
    </row>
    <row r="17" spans="1:13" x14ac:dyDescent="0.25">
      <c r="A17" s="8" t="s">
        <v>17</v>
      </c>
      <c r="B17" s="10">
        <f t="shared" ref="B17:K17" si="1">SUM(B14:B16)</f>
        <v>1046482</v>
      </c>
      <c r="C17" s="10">
        <f t="shared" si="1"/>
        <v>540835</v>
      </c>
      <c r="D17" s="10">
        <f t="shared" si="1"/>
        <v>198369</v>
      </c>
      <c r="E17" s="10">
        <f t="shared" si="1"/>
        <v>207800</v>
      </c>
      <c r="F17" s="10">
        <f t="shared" si="1"/>
        <v>279040</v>
      </c>
      <c r="G17" s="10">
        <f t="shared" si="1"/>
        <v>238664</v>
      </c>
      <c r="H17" s="10">
        <f t="shared" si="1"/>
        <v>547942</v>
      </c>
      <c r="I17" s="10">
        <f t="shared" si="1"/>
        <v>826893</v>
      </c>
      <c r="J17" s="10">
        <f t="shared" si="1"/>
        <v>304349</v>
      </c>
      <c r="K17" s="10">
        <f t="shared" si="1"/>
        <v>259240</v>
      </c>
      <c r="L17" s="10">
        <f>SUM(B17:K17)</f>
        <v>4449614</v>
      </c>
      <c r="M17"/>
    </row>
    <row r="18" spans="1:13" x14ac:dyDescent="0.25">
      <c r="L18" s="6"/>
      <c r="M18"/>
    </row>
    <row r="19" spans="1:13" x14ac:dyDescent="0.25">
      <c r="A19" s="8" t="s">
        <v>21</v>
      </c>
      <c r="B19" s="10">
        <f>B11+B17</f>
        <v>2101646</v>
      </c>
      <c r="C19" s="10">
        <f>C11+C17</f>
        <v>1000321</v>
      </c>
      <c r="D19" s="10">
        <f>D11+D17</f>
        <v>596823</v>
      </c>
      <c r="E19" s="10">
        <f>E11+E17</f>
        <v>633688</v>
      </c>
      <c r="F19" s="10">
        <f>F11+F17</f>
        <v>849980</v>
      </c>
      <c r="G19" s="10">
        <f>G11+G17</f>
        <v>726280</v>
      </c>
      <c r="H19" s="10">
        <f>H11+H17</f>
        <v>1196042</v>
      </c>
      <c r="I19" s="10">
        <f>I11+I17</f>
        <v>1376237</v>
      </c>
      <c r="J19" s="10">
        <f>J11+J17</f>
        <v>1029609</v>
      </c>
      <c r="K19" s="10">
        <f>K11+K17</f>
        <v>870312</v>
      </c>
      <c r="L19" s="10">
        <f>L11+L17</f>
        <v>10380938</v>
      </c>
      <c r="M19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2010-05-10T02:34:43Z</dcterms:created>
  <dcterms:modified xsi:type="dcterms:W3CDTF">2013-03-12T04:31:48Z</dcterms:modified>
</cp:coreProperties>
</file>